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<sst xmlns="http://schemas.openxmlformats.org/spreadsheetml/2006/main" count="136" uniqueCount="133">
  <si>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</si>
  <si>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</si>
  <si>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</si>
  <si>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</si>
  <si>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</si>
  <si>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</si>
  <si>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</si>
  <si>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</si>
  <si>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</si>
  <si>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</si>
  <si>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</si>
  <si>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</si>
  <si>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</si>
  <si>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</si>
  <si>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</si>
  <si>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</si>
  <si>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</si>
  <si>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</si>
  <si>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</si>
  <si>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</si>
  <si>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</si>
  <si>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</si>
  <si>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</si>
  <si>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</si>
  <si>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</si>
  <si>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</si>
  <si>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</si>
  <si>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</si>
  <si>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</si>
  <si>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</si>
  <si>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</si>
  <si>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</si>
  <si>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</si>
  <si>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</si>
  <si>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</si>
  <si>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</si>
  <si>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</si>
  <si>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</si>
  <si>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</si>
  <si>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</si>
  <si>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</si>
  <si>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</si>
  <si>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</si>
  <si>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</si>
  <si>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</si>
  <si>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</si>
  <si>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</si>
  <si>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</si>
  <si>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</si>
  <si>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</si>
  <si>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</si>
  <si>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</si>
  <si>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</si>
  <si>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</si>
  <si>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</si>
  <si>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</si>
  <si>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</si>
  <si>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</si>
  <si>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</si>
  <si>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</si>
  <si>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</si>
  <si>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</si>
  <si>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</si>
  <si>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</si>
  <si>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</si>
  <si>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</si>
  <si>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</si>
  <si>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</si>
  <si>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</si>
  <si>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</si>
  <si>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</si>
  <si>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</si>
  <si>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</si>
  <si>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</si>
  <si>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</si>
  <si>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</si>
  <si>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</si>
  <si>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</si>
  <si>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</si>
  <si>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</si>
  <si>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</si>
  <si>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</si>
  <si>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</si>
  <si>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</si>
  <si>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</si>
  <si>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</si>
  <si>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</si>
  <si>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</si>
  <si>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</si>
  <si>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</si>
  <si>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</si>
  <si>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</si>
  <si>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</si>
  <si>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</si>
  <si>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</si>
  <si>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</si>
  <si>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</si>
  <si>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</si>
  <si>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</si>
  <si>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</si>
  <si>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</si>
  <si>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</si>
  <si>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</si>
  <si>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</si>
  <si>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</si>
  <si>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</si>
  <si>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</si>
  <si>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</si>
  <si>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</si>
  <si>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</si>
  <si>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</si>
  <si>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</si>
  <si>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</si>
  <si>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</si>
  <si>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</si>
  <si>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</si>
  <si>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</si>
  <si>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</si>
  <si>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</si>
  <si>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</si>
  <si>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</si>
  <si>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</si>
  <si>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</si>
  <si>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Fondo de Ayuda, Asistencia y Reparación a Víctimas del Estado de Chihuahua</t>
  </si>
  <si>
    <t>Al 31 de diciembre de 2022 y al 31 de diciembre de 2021 (b)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</si>
  <si>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</si>
  <si>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</si>
  <si>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</si>
  <si>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</si>
  <si>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</si>
  <si>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</si>
  <si>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_____________________________________________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</si>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</sst>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B1" zoomScale="90" zoomScaleNormal="90" workbookViewId="0">
      <selection activeCell="C1" sqref="C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5266593.4000000004</v>
      </c>
      <c r="D9" s="20">
        <f>SUM(D10:D16)</f>
        <v>637121.99</v>
      </c>
      <c r="E9" s="11" t="s">
        <v>9</v>
      </c>
      <c r="F9" s="20">
        <f>SUM(F10:F18)</f>
        <v>185420.16</v>
      </c>
      <c r="G9" s="20">
        <f>SUM(G10:G18)</f>
        <v>13050118.130000001</v>
      </c>
    </row>
    <row r="10" spans="2:8" x14ac:dyDescent="0.25">
      <c r="B10" s="12" t="s">
        <v>10</v>
      </c>
      <c r="C10" s="26">
        <v>5266593.4000000004</v>
      </c>
      <c r="D10" s="26">
        <v>637121.99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0</v>
      </c>
      <c r="D11" s="26">
        <v>0</v>
      </c>
      <c r="E11" s="13" t="s">
        <v>13</v>
      </c>
      <c r="F11" s="26">
        <v>185420.16</v>
      </c>
      <c r="G11" s="26">
        <v>13050118.130000001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6525232.2000000002</v>
      </c>
    </row>
    <row r="20" spans="2:7" ht="24" x14ac:dyDescent="0.25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6525232.2000000002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5266593.4000000004</v>
      </c>
      <c r="D47" s="20">
        <f>SUM(D41,D38,D37,D31,D25,D17,D9)</f>
        <v>637121.99</v>
      </c>
      <c r="E47" s="14" t="s">
        <v>83</v>
      </c>
      <c r="F47" s="20">
        <f>SUM(F42,F38,F31,F27,F26,F23,F19,F9)</f>
        <v>185420.16</v>
      </c>
      <c r="G47" s="20">
        <f>SUM(G42,G38,G31,G27,G26,G23,G19,G9)</f>
        <v>19575350.330000002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185420.16</v>
      </c>
      <c r="G59" s="20">
        <f>SUM(G47,G57)</f>
        <v>19575350.330000002</v>
      </c>
    </row>
    <row r="60" spans="2:7" ht="24" x14ac:dyDescent="0.25">
      <c r="B60" s="4" t="s">
        <v>103</v>
      </c>
      <c r="C60" s="20">
        <f>SUM(C50:C58)</f>
        <v>0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5266593.4000000004</v>
      </c>
      <c r="D62" s="20">
        <f>SUM(D47,D60)</f>
        <v>637121.99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96842848.620000005</v>
      </c>
      <c r="G63" s="20">
        <f>SUM(G64:G66)</f>
        <v>61806358</v>
      </c>
    </row>
    <row r="64" spans="2:7" x14ac:dyDescent="0.25">
      <c r="B64" s="15"/>
      <c r="C64" s="23"/>
      <c r="D64" s="23"/>
      <c r="E64" s="11" t="s">
        <v>107</v>
      </c>
      <c r="F64" s="26">
        <v>35036491</v>
      </c>
      <c r="G64" s="26">
        <v>13394000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61806357.619999997</v>
      </c>
      <c r="G66" s="26">
        <v>48412358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-91761675.379999995</v>
      </c>
      <c r="G68" s="20">
        <f>SUM(G69:G73)</f>
        <v>-80744585</v>
      </c>
    </row>
    <row r="69" spans="2:7" x14ac:dyDescent="0.25">
      <c r="B69" s="15"/>
      <c r="C69" s="23"/>
      <c r="D69" s="23"/>
      <c r="E69" s="11" t="s">
        <v>111</v>
      </c>
      <c r="F69" s="26">
        <v>-11017090.42</v>
      </c>
      <c r="G69" s="26">
        <v>-34016363</v>
      </c>
    </row>
    <row r="70" spans="2:7" x14ac:dyDescent="0.25">
      <c r="B70" s="15"/>
      <c r="C70" s="23"/>
      <c r="D70" s="23"/>
      <c r="E70" s="11" t="s">
        <v>112</v>
      </c>
      <c r="F70" s="26">
        <v>-80744584.959999993</v>
      </c>
      <c r="G70" s="26">
        <v>-46728222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5081173.2400000095</v>
      </c>
      <c r="G79" s="20">
        <f>SUM(G63,G68,G75)</f>
        <v>-18938227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5266593.4000000097</v>
      </c>
      <c r="G81" s="20">
        <f>SUM(G59,G79)</f>
        <v>637123.33000000194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 t="s">
        <v>132</v>
      </c>
      <c r="C85" s="28"/>
      <c r="D85" s="28"/>
      <c r="E85" s="28" t="s">
        <v>131</v>
      </c>
    </row>
    <row r="86" spans="2:7" s="29" customFormat="1" x14ac:dyDescent="0.25">
      <c r="B86" s="28" t="s">
        <v>125</v>
      </c>
      <c r="C86" s="28"/>
      <c r="D86" s="28"/>
      <c r="E86" s="28" t="s">
        <v>128</v>
      </c>
    </row>
    <row r="87" spans="2:7" s="29" customFormat="1" x14ac:dyDescent="0.25">
      <c r="B87" s="28" t="s">
        <v>126</v>
      </c>
      <c r="C87" s="28"/>
      <c r="D87" s="28"/>
      <c r="E87" s="28" t="s">
        <v>129</v>
      </c>
    </row>
    <row r="88" spans="2:7" s="29" customFormat="1" x14ac:dyDescent="0.25">
      <c r="B88" s="28" t="s">
        <v>127</v>
      </c>
      <c r="C88" s="28"/>
      <c r="D88" s="28"/>
      <c r="E88" s="28" t="s">
        <v>130</v>
      </c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2020-01-08T19:54:23Z</dcterms:created>
  <dcterms:modified xsi:type="dcterms:W3CDTF">2023-02-08T18:39:41Z</dcterms:modified>
</cp:coreProperties>
</file>